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neDrive\Docs\Tech\Thermal\"/>
    </mc:Choice>
  </mc:AlternateContent>
  <bookViews>
    <workbookView xWindow="240" yWindow="120" windowWidth="20115" windowHeight="74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D1" i="1"/>
  <c r="D7" i="1"/>
  <c r="E7" i="1"/>
  <c r="F7" i="1"/>
  <c r="G7" i="1"/>
  <c r="H7" i="1"/>
  <c r="I7" i="1"/>
  <c r="J7" i="1"/>
  <c r="K7" i="1"/>
  <c r="L7" i="1"/>
  <c r="C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</calcChain>
</file>

<file path=xl/sharedStrings.xml><?xml version="1.0" encoding="utf-8"?>
<sst xmlns="http://schemas.openxmlformats.org/spreadsheetml/2006/main" count="10" uniqueCount="9">
  <si>
    <t>L</t>
  </si>
  <si>
    <t>m</t>
  </si>
  <si>
    <t>D</t>
  </si>
  <si>
    <t>mm</t>
  </si>
  <si>
    <t>e</t>
  </si>
  <si>
    <t>Tcold</t>
  </si>
  <si>
    <t>Twarm</t>
  </si>
  <si>
    <t>Losses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</si>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</sst>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Losses(distance)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Sheet1!$C$1:$L$1</c:f>
              <c:numCache>
                <c:formatCode>General</c:formatCode>
                <c:ptCount val="10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0.70000000000000007</c:v>
                </c:pt>
                <c:pt idx="4">
                  <c:v>0.60000000000000009</c:v>
                </c:pt>
                <c:pt idx="5">
                  <c:v>0.50000000000000011</c:v>
                </c:pt>
                <c:pt idx="6">
                  <c:v>0.40000000000000013</c:v>
                </c:pt>
                <c:pt idx="7">
                  <c:v>0.30000000000000016</c:v>
                </c:pt>
                <c:pt idx="8">
                  <c:v>0.20000000000000015</c:v>
                </c:pt>
                <c:pt idx="9">
                  <c:v>0.10000000000000014</c:v>
                </c:pt>
              </c:numCache>
            </c:numRef>
          </c:xVal>
          <c:yVal>
            <c:numRef>
              <c:f>Sheet1!$C$7:$L$7</c:f>
              <c:numCache>
                <c:formatCode>#,##0.00</c:formatCode>
                <c:ptCount val="10"/>
                <c:pt idx="0">
                  <c:v>0.89537548004375656</c:v>
                </c:pt>
                <c:pt idx="1">
                  <c:v>0.99486170214426317</c:v>
                </c:pt>
                <c:pt idx="2">
                  <c:v>1.1192193917488666</c:v>
                </c:pt>
                <c:pt idx="3">
                  <c:v>1.2791078422483608</c:v>
                </c:pt>
                <c:pt idx="4">
                  <c:v>1.4922924296781115</c:v>
                </c:pt>
                <c:pt idx="5">
                  <c:v>1.7907509600875131</c:v>
                </c:pt>
                <c:pt idx="6">
                  <c:v>2.2384387834977333</c:v>
                </c:pt>
                <c:pt idx="7">
                  <c:v>2.984584859356223</c:v>
                </c:pt>
                <c:pt idx="8">
                  <c:v>4.4768775669954666</c:v>
                </c:pt>
                <c:pt idx="9">
                  <c:v>8.9537551339909331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610288"/>
        <c:axId val="388612248"/>
      </c:scatterChart>
      <c:valAx>
        <c:axId val="38861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612248"/>
        <c:crosses val="autoZero"/>
        <c:crossBetween val="midCat"/>
      </c:valAx>
      <c:valAx>
        <c:axId val="38861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61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7</xdr:row>
      <xdr:rowOff>14287</xdr:rowOff>
    </xdr:from>
    <xdr:to>
      <xdr:col>5</xdr:col>
      <xdr:colOff>23812</xdr:colOff>
      <xdr:row>21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Docs/Tech/00-Process/Libs/macro_vh_97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Conduction_cyl_304L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16"/>
  <sheetViews>
    <sheetView tabSelected="1" workbookViewId="0">
      <selection activeCell="I9" sqref="I9"/>
    </sheetView>
  </sheetViews>
  <sheetFormatPr defaultRowHeight="15" x14ac:dyDescent="0.25"/>
  <cols>
    <col min="1" max="2" width="8.5703125" customWidth="1"/>
    <col min="3" max="3" width="18.85546875" bestFit="1" customWidth="1"/>
    <col min="4" max="14" width="17.85546875" bestFit="1" customWidth="1"/>
  </cols>
  <sheetData>
    <row r="1" spans="1:58" x14ac:dyDescent="0.25">
      <c r="A1" s="1" t="s">
        <v>0</v>
      </c>
      <c r="B1" s="1" t="s">
        <v>1</v>
      </c>
      <c r="C1" s="1">
        <v>1</v>
      </c>
      <c r="D1" s="1">
        <f>C1-0.1</f>
        <v>0.9</v>
      </c>
      <c r="E1" s="1">
        <f t="shared" ref="E1:BF1" si="0">D1-0.1</f>
        <v>0.8</v>
      </c>
      <c r="F1" s="1">
        <f t="shared" si="0"/>
        <v>0.70000000000000007</v>
      </c>
      <c r="G1" s="1">
        <f t="shared" si="0"/>
        <v>0.60000000000000009</v>
      </c>
      <c r="H1" s="1">
        <f t="shared" si="0"/>
        <v>0.50000000000000011</v>
      </c>
      <c r="I1" s="1">
        <f t="shared" si="0"/>
        <v>0.40000000000000013</v>
      </c>
      <c r="J1" s="1">
        <f t="shared" si="0"/>
        <v>0.30000000000000016</v>
      </c>
      <c r="K1" s="1">
        <f t="shared" si="0"/>
        <v>0.20000000000000015</v>
      </c>
      <c r="L1" s="1">
        <f t="shared" si="0"/>
        <v>0.10000000000000014</v>
      </c>
      <c r="M1" s="1">
        <f t="shared" si="0"/>
        <v>1.3877787807814457E-16</v>
      </c>
      <c r="N1" s="1">
        <f t="shared" si="0"/>
        <v>-9.9999999999999867E-2</v>
      </c>
      <c r="O1" s="1">
        <f t="shared" si="0"/>
        <v>-0.19999999999999987</v>
      </c>
      <c r="P1" s="1">
        <f t="shared" si="0"/>
        <v>-0.29999999999999988</v>
      </c>
      <c r="Q1" s="1">
        <f t="shared" si="0"/>
        <v>-0.39999999999999991</v>
      </c>
      <c r="R1" s="1">
        <f t="shared" si="0"/>
        <v>-0.49999999999999989</v>
      </c>
      <c r="S1" s="1">
        <f t="shared" si="0"/>
        <v>-0.59999999999999987</v>
      </c>
      <c r="T1" s="1">
        <f t="shared" si="0"/>
        <v>-0.69999999999999984</v>
      </c>
      <c r="U1" s="1">
        <f t="shared" si="0"/>
        <v>-0.79999999999999982</v>
      </c>
      <c r="V1" s="1">
        <f t="shared" si="0"/>
        <v>-0.8999999999999998</v>
      </c>
      <c r="W1" s="1">
        <f t="shared" si="0"/>
        <v>-0.99999999999999978</v>
      </c>
      <c r="X1" s="1">
        <f t="shared" si="0"/>
        <v>-1.0999999999999999</v>
      </c>
      <c r="Y1" s="1">
        <f t="shared" si="0"/>
        <v>-1.2</v>
      </c>
      <c r="Z1" s="1">
        <f t="shared" si="0"/>
        <v>-1.3</v>
      </c>
      <c r="AA1" s="1">
        <f t="shared" si="0"/>
        <v>-1.4000000000000001</v>
      </c>
      <c r="AB1" s="1">
        <f t="shared" si="0"/>
        <v>-1.5000000000000002</v>
      </c>
      <c r="AC1" s="1">
        <f t="shared" si="0"/>
        <v>-1.6000000000000003</v>
      </c>
      <c r="AD1" s="1">
        <f t="shared" si="0"/>
        <v>-1.7000000000000004</v>
      </c>
      <c r="AE1" s="1">
        <f t="shared" si="0"/>
        <v>-1.8000000000000005</v>
      </c>
      <c r="AF1" s="1">
        <f t="shared" si="0"/>
        <v>-1.9000000000000006</v>
      </c>
      <c r="AG1" s="1">
        <f t="shared" si="0"/>
        <v>-2.0000000000000004</v>
      </c>
      <c r="AH1" s="1">
        <f t="shared" si="0"/>
        <v>-2.1000000000000005</v>
      </c>
      <c r="AI1" s="1">
        <f t="shared" si="0"/>
        <v>-2.2000000000000006</v>
      </c>
      <c r="AJ1" s="1">
        <f t="shared" si="0"/>
        <v>-2.3000000000000007</v>
      </c>
      <c r="AK1" s="1">
        <f t="shared" si="0"/>
        <v>-2.4000000000000008</v>
      </c>
      <c r="AL1" s="1">
        <f t="shared" si="0"/>
        <v>-2.5000000000000009</v>
      </c>
      <c r="AM1" s="1">
        <f t="shared" si="0"/>
        <v>-2.600000000000001</v>
      </c>
      <c r="AN1" s="1">
        <f t="shared" si="0"/>
        <v>-2.7000000000000011</v>
      </c>
      <c r="AO1" s="1">
        <f t="shared" si="0"/>
        <v>-2.8000000000000012</v>
      </c>
      <c r="AP1" s="1">
        <f t="shared" si="0"/>
        <v>-2.9000000000000012</v>
      </c>
      <c r="AQ1" s="1">
        <f t="shared" si="0"/>
        <v>-3.0000000000000013</v>
      </c>
      <c r="AR1" s="1">
        <f t="shared" si="0"/>
        <v>-3.1000000000000014</v>
      </c>
      <c r="AS1" s="1">
        <f t="shared" si="0"/>
        <v>-3.2000000000000015</v>
      </c>
      <c r="AT1" s="1">
        <f t="shared" si="0"/>
        <v>-3.3000000000000016</v>
      </c>
      <c r="AU1" s="1">
        <f t="shared" si="0"/>
        <v>-3.4000000000000017</v>
      </c>
      <c r="AV1" s="1">
        <f t="shared" si="0"/>
        <v>-3.5000000000000018</v>
      </c>
      <c r="AW1" s="1">
        <f t="shared" si="0"/>
        <v>-3.6000000000000019</v>
      </c>
      <c r="AX1" s="1">
        <f t="shared" si="0"/>
        <v>-3.700000000000002</v>
      </c>
      <c r="AY1" s="1">
        <f t="shared" si="0"/>
        <v>-3.800000000000002</v>
      </c>
      <c r="AZ1" s="1">
        <f t="shared" si="0"/>
        <v>-3.9000000000000021</v>
      </c>
      <c r="BA1" s="1">
        <f t="shared" si="0"/>
        <v>-4.0000000000000018</v>
      </c>
      <c r="BB1" s="1">
        <f t="shared" si="0"/>
        <v>-4.1000000000000014</v>
      </c>
      <c r="BC1" s="1">
        <f t="shared" si="0"/>
        <v>-4.2000000000000011</v>
      </c>
      <c r="BD1" s="1">
        <f t="shared" si="0"/>
        <v>-4.3000000000000007</v>
      </c>
      <c r="BE1" s="1">
        <f t="shared" si="0"/>
        <v>-4.4000000000000004</v>
      </c>
      <c r="BF1" s="1">
        <f t="shared" si="0"/>
        <v>-4.5</v>
      </c>
    </row>
    <row r="2" spans="1:58" x14ac:dyDescent="0.25">
      <c r="A2" s="1" t="s">
        <v>2</v>
      </c>
      <c r="B2" s="1" t="s">
        <v>3</v>
      </c>
      <c r="C2" s="1">
        <v>60.3</v>
      </c>
      <c r="D2" s="1">
        <v>60.3</v>
      </c>
      <c r="E2" s="1">
        <v>60.3</v>
      </c>
      <c r="F2" s="1">
        <v>60.3</v>
      </c>
      <c r="G2" s="1">
        <v>60.3</v>
      </c>
      <c r="H2" s="1">
        <v>60.3</v>
      </c>
      <c r="I2" s="1">
        <v>60.3</v>
      </c>
      <c r="J2" s="1">
        <v>60.3</v>
      </c>
      <c r="K2" s="1">
        <v>60.3</v>
      </c>
      <c r="L2" s="1">
        <v>60.3</v>
      </c>
      <c r="M2" s="1">
        <v>60.3</v>
      </c>
      <c r="N2" s="1">
        <v>60.3</v>
      </c>
      <c r="O2" s="1">
        <v>60.3</v>
      </c>
      <c r="P2" s="1">
        <v>60.3</v>
      </c>
      <c r="Q2" s="1">
        <v>60.3</v>
      </c>
      <c r="R2" s="1">
        <v>60.3</v>
      </c>
      <c r="S2" s="1">
        <v>60.3</v>
      </c>
      <c r="T2" s="1">
        <v>60.3</v>
      </c>
      <c r="U2" s="1">
        <v>60.3</v>
      </c>
      <c r="V2" s="1">
        <v>60.3</v>
      </c>
      <c r="W2" s="1">
        <v>60.3</v>
      </c>
      <c r="X2" s="1">
        <v>60.3</v>
      </c>
      <c r="Y2" s="1">
        <v>60.3</v>
      </c>
      <c r="Z2" s="1">
        <v>60.3</v>
      </c>
      <c r="AA2" s="1">
        <v>60.3</v>
      </c>
      <c r="AB2" s="1">
        <v>60.3</v>
      </c>
      <c r="AC2" s="1">
        <v>60.3</v>
      </c>
      <c r="AD2" s="1">
        <v>60.3</v>
      </c>
      <c r="AE2" s="1">
        <v>60.3</v>
      </c>
      <c r="AF2" s="1">
        <v>60.3</v>
      </c>
      <c r="AG2" s="1">
        <v>60.3</v>
      </c>
      <c r="AH2" s="1">
        <v>60.3</v>
      </c>
      <c r="AI2" s="1">
        <v>60.3</v>
      </c>
      <c r="AJ2" s="1">
        <v>60.3</v>
      </c>
      <c r="AK2" s="1">
        <v>60.3</v>
      </c>
      <c r="AL2" s="1">
        <v>60.3</v>
      </c>
      <c r="AM2" s="1">
        <v>60.3</v>
      </c>
      <c r="AN2" s="1">
        <v>60.3</v>
      </c>
      <c r="AO2" s="1">
        <v>60.3</v>
      </c>
      <c r="AP2" s="1">
        <v>60.3</v>
      </c>
      <c r="AQ2" s="1">
        <v>60.3</v>
      </c>
      <c r="AR2" s="1">
        <v>60.3</v>
      </c>
      <c r="AS2" s="1">
        <v>60.3</v>
      </c>
      <c r="AT2" s="1">
        <v>60.3</v>
      </c>
      <c r="AU2" s="1">
        <v>60.3</v>
      </c>
      <c r="AV2" s="1">
        <v>60.3</v>
      </c>
      <c r="AW2" s="1">
        <v>60.3</v>
      </c>
      <c r="AX2" s="1">
        <v>60.3</v>
      </c>
      <c r="AY2" s="1">
        <v>60.3</v>
      </c>
      <c r="AZ2" s="1">
        <v>60.3</v>
      </c>
      <c r="BA2" s="1">
        <v>60.3</v>
      </c>
      <c r="BB2" s="1">
        <v>60.3</v>
      </c>
      <c r="BC2" s="1">
        <v>60.3</v>
      </c>
      <c r="BD2" s="1">
        <v>60.3</v>
      </c>
      <c r="BE2" s="1">
        <v>60.3</v>
      </c>
      <c r="BF2" s="1">
        <v>60.3</v>
      </c>
    </row>
    <row r="3" spans="1:58" x14ac:dyDescent="0.25">
      <c r="A3" s="1" t="s">
        <v>4</v>
      </c>
      <c r="B3" s="1" t="s">
        <v>3</v>
      </c>
      <c r="C3" s="1">
        <v>1.6</v>
      </c>
      <c r="D3" s="1">
        <v>1.6</v>
      </c>
      <c r="E3" s="1">
        <v>1.6</v>
      </c>
      <c r="F3" s="1">
        <v>1.6</v>
      </c>
      <c r="G3" s="1">
        <v>1.6</v>
      </c>
      <c r="H3" s="1">
        <v>1.6</v>
      </c>
      <c r="I3" s="1">
        <v>1.6</v>
      </c>
      <c r="J3" s="1">
        <v>1.6</v>
      </c>
      <c r="K3" s="1">
        <v>1.6</v>
      </c>
      <c r="L3" s="1">
        <v>1.6</v>
      </c>
      <c r="M3" s="1">
        <v>1.6</v>
      </c>
      <c r="N3" s="1">
        <v>1.6</v>
      </c>
      <c r="O3" s="1">
        <v>1.6</v>
      </c>
      <c r="P3" s="1">
        <v>1.6</v>
      </c>
      <c r="Q3" s="1">
        <v>1.6</v>
      </c>
      <c r="R3" s="1">
        <v>1.6</v>
      </c>
      <c r="S3" s="1">
        <v>1.6</v>
      </c>
      <c r="T3" s="1">
        <v>1.6</v>
      </c>
      <c r="U3" s="1">
        <v>1.6</v>
      </c>
      <c r="V3" s="1">
        <v>1.6</v>
      </c>
      <c r="W3" s="1">
        <v>1.6</v>
      </c>
      <c r="X3" s="1">
        <v>1.6</v>
      </c>
      <c r="Y3" s="1">
        <v>1.6</v>
      </c>
      <c r="Z3" s="1">
        <v>1.6</v>
      </c>
      <c r="AA3" s="1">
        <v>1.6</v>
      </c>
      <c r="AB3" s="1">
        <v>1.6</v>
      </c>
      <c r="AC3" s="1">
        <v>1.6</v>
      </c>
      <c r="AD3" s="1">
        <v>1.6</v>
      </c>
      <c r="AE3" s="1">
        <v>1.6</v>
      </c>
      <c r="AF3" s="1">
        <v>1.6</v>
      </c>
      <c r="AG3" s="1">
        <v>1.6</v>
      </c>
      <c r="AH3" s="1">
        <v>1.6</v>
      </c>
      <c r="AI3" s="1">
        <v>1.6</v>
      </c>
      <c r="AJ3" s="1">
        <v>1.6</v>
      </c>
      <c r="AK3" s="1">
        <v>1.6</v>
      </c>
      <c r="AL3" s="1">
        <v>1.6</v>
      </c>
      <c r="AM3" s="1">
        <v>1.6</v>
      </c>
      <c r="AN3" s="1">
        <v>1.6</v>
      </c>
      <c r="AO3" s="1">
        <v>1.6</v>
      </c>
      <c r="AP3" s="1">
        <v>1.6</v>
      </c>
      <c r="AQ3" s="1">
        <v>1.6</v>
      </c>
      <c r="AR3" s="1">
        <v>1.6</v>
      </c>
      <c r="AS3" s="1">
        <v>1.6</v>
      </c>
      <c r="AT3" s="1">
        <v>1.6</v>
      </c>
      <c r="AU3" s="1">
        <v>1.6</v>
      </c>
      <c r="AV3" s="1">
        <v>1.6</v>
      </c>
      <c r="AW3" s="1">
        <v>1.6</v>
      </c>
      <c r="AX3" s="1">
        <v>1.6</v>
      </c>
      <c r="AY3" s="1">
        <v>1.6</v>
      </c>
      <c r="AZ3" s="1">
        <v>1.6</v>
      </c>
      <c r="BA3" s="1">
        <v>1.6</v>
      </c>
      <c r="BB3" s="1">
        <v>1.6</v>
      </c>
      <c r="BC3" s="1">
        <v>1.6</v>
      </c>
      <c r="BD3" s="1">
        <v>1.6</v>
      </c>
      <c r="BE3" s="1">
        <v>1.6</v>
      </c>
      <c r="BF3" s="1">
        <v>1.6</v>
      </c>
    </row>
    <row r="4" spans="1:58" x14ac:dyDescent="0.25">
      <c r="A4" s="1" t="s">
        <v>5</v>
      </c>
      <c r="B4" s="1"/>
      <c r="C4" s="1">
        <v>4</v>
      </c>
      <c r="D4" s="1">
        <v>4</v>
      </c>
      <c r="E4" s="1">
        <v>4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1">
        <v>4</v>
      </c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4</v>
      </c>
      <c r="U4" s="1">
        <v>4</v>
      </c>
      <c r="V4" s="1">
        <v>4</v>
      </c>
      <c r="W4" s="1">
        <v>4</v>
      </c>
      <c r="X4" s="1">
        <v>4</v>
      </c>
      <c r="Y4" s="1">
        <v>4</v>
      </c>
      <c r="Z4" s="1">
        <v>4</v>
      </c>
      <c r="AA4" s="1">
        <v>4</v>
      </c>
      <c r="AB4" s="1">
        <v>4</v>
      </c>
      <c r="AC4" s="1">
        <v>4</v>
      </c>
      <c r="AD4" s="1">
        <v>4</v>
      </c>
      <c r="AE4" s="1">
        <v>4</v>
      </c>
      <c r="AF4" s="1">
        <v>4</v>
      </c>
      <c r="AG4" s="1">
        <v>4</v>
      </c>
      <c r="AH4" s="1">
        <v>4</v>
      </c>
      <c r="AI4" s="1">
        <v>4</v>
      </c>
      <c r="AJ4" s="1">
        <v>4</v>
      </c>
      <c r="AK4" s="1">
        <v>4</v>
      </c>
      <c r="AL4" s="1">
        <v>4</v>
      </c>
      <c r="AM4" s="1">
        <v>4</v>
      </c>
      <c r="AN4" s="1">
        <v>4</v>
      </c>
      <c r="AO4" s="1">
        <v>4</v>
      </c>
      <c r="AP4" s="1">
        <v>4</v>
      </c>
      <c r="AQ4" s="1">
        <v>4</v>
      </c>
      <c r="AR4" s="1">
        <v>4</v>
      </c>
      <c r="AS4" s="1">
        <v>4</v>
      </c>
      <c r="AT4" s="1">
        <v>4</v>
      </c>
      <c r="AU4" s="1">
        <v>4</v>
      </c>
      <c r="AV4" s="1">
        <v>4</v>
      </c>
      <c r="AW4" s="1">
        <v>4</v>
      </c>
      <c r="AX4" s="1">
        <v>4</v>
      </c>
      <c r="AY4" s="1">
        <v>4</v>
      </c>
      <c r="AZ4" s="1">
        <v>4</v>
      </c>
      <c r="BA4" s="1">
        <v>4</v>
      </c>
      <c r="BB4" s="1">
        <v>4</v>
      </c>
      <c r="BC4" s="1">
        <v>4</v>
      </c>
      <c r="BD4" s="1">
        <v>4</v>
      </c>
      <c r="BE4" s="1">
        <v>4</v>
      </c>
      <c r="BF4" s="1">
        <v>4</v>
      </c>
    </row>
    <row r="5" spans="1:58" x14ac:dyDescent="0.25">
      <c r="A5" s="1" t="s">
        <v>6</v>
      </c>
      <c r="B5" s="1"/>
      <c r="C5" s="1">
        <v>300</v>
      </c>
      <c r="D5" s="1">
        <v>300</v>
      </c>
      <c r="E5" s="1">
        <v>300</v>
      </c>
      <c r="F5" s="1">
        <v>300</v>
      </c>
      <c r="G5" s="1">
        <v>300</v>
      </c>
      <c r="H5" s="1">
        <v>300</v>
      </c>
      <c r="I5" s="1">
        <v>300</v>
      </c>
      <c r="J5" s="1">
        <v>300</v>
      </c>
      <c r="K5" s="1">
        <v>300</v>
      </c>
      <c r="L5" s="1">
        <v>300</v>
      </c>
      <c r="M5" s="1">
        <v>300</v>
      </c>
      <c r="N5" s="1">
        <v>300</v>
      </c>
      <c r="O5" s="1">
        <v>300</v>
      </c>
      <c r="P5" s="1">
        <v>300</v>
      </c>
      <c r="Q5" s="1">
        <v>300</v>
      </c>
      <c r="R5" s="1">
        <v>300</v>
      </c>
      <c r="S5" s="1">
        <v>300</v>
      </c>
      <c r="T5" s="1">
        <v>300</v>
      </c>
      <c r="U5" s="1">
        <v>300</v>
      </c>
      <c r="V5" s="1">
        <v>300</v>
      </c>
      <c r="W5" s="1">
        <v>300</v>
      </c>
      <c r="X5" s="1">
        <v>300</v>
      </c>
      <c r="Y5" s="1">
        <v>300</v>
      </c>
      <c r="Z5" s="1">
        <v>300</v>
      </c>
      <c r="AA5" s="1">
        <v>300</v>
      </c>
      <c r="AB5" s="1">
        <v>300</v>
      </c>
      <c r="AC5" s="1">
        <v>300</v>
      </c>
      <c r="AD5" s="1">
        <v>300</v>
      </c>
      <c r="AE5" s="1">
        <v>300</v>
      </c>
      <c r="AF5" s="1">
        <v>300</v>
      </c>
      <c r="AG5" s="1">
        <v>300</v>
      </c>
      <c r="AH5" s="1">
        <v>300</v>
      </c>
      <c r="AI5" s="1">
        <v>300</v>
      </c>
      <c r="AJ5" s="1">
        <v>300</v>
      </c>
      <c r="AK5" s="1">
        <v>300</v>
      </c>
      <c r="AL5" s="1">
        <v>300</v>
      </c>
      <c r="AM5" s="1">
        <v>300</v>
      </c>
      <c r="AN5" s="1">
        <v>300</v>
      </c>
      <c r="AO5" s="1">
        <v>300</v>
      </c>
      <c r="AP5" s="1">
        <v>300</v>
      </c>
      <c r="AQ5" s="1">
        <v>300</v>
      </c>
      <c r="AR5" s="1">
        <v>300</v>
      </c>
      <c r="AS5" s="1">
        <v>300</v>
      </c>
      <c r="AT5" s="1">
        <v>300</v>
      </c>
      <c r="AU5" s="1">
        <v>300</v>
      </c>
      <c r="AV5" s="1">
        <v>300</v>
      </c>
      <c r="AW5" s="1">
        <v>300</v>
      </c>
      <c r="AX5" s="1">
        <v>300</v>
      </c>
      <c r="AY5" s="1">
        <v>300</v>
      </c>
      <c r="AZ5" s="1">
        <v>300</v>
      </c>
      <c r="BA5" s="1">
        <v>300</v>
      </c>
      <c r="BB5" s="1">
        <v>300</v>
      </c>
      <c r="BC5" s="1">
        <v>300</v>
      </c>
      <c r="BD5" s="1">
        <v>300</v>
      </c>
      <c r="BE5" s="1">
        <v>300</v>
      </c>
      <c r="BF5" s="1">
        <v>300</v>
      </c>
    </row>
    <row r="6" spans="1:5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25">
      <c r="A7" s="1" t="s">
        <v>7</v>
      </c>
      <c r="B7" s="1"/>
      <c r="C7" s="2">
        <f>-[1]!Conduction_cyl_304L(C1,C2,C3,C4,C5)</f>
        <v>0.89537548004375656</v>
      </c>
      <c r="D7" s="2">
        <f>-[1]!Conduction_cyl_304L(D1,D2,D3,D4,D5)</f>
        <v>0.99486170214426317</v>
      </c>
      <c r="E7" s="2">
        <f>-[1]!Conduction_cyl_304L(E1,E2,E3,E4,E5)</f>
        <v>1.1192193917488666</v>
      </c>
      <c r="F7" s="2">
        <f>-[1]!Conduction_cyl_304L(F1,F2,F3,F4,F5)</f>
        <v>1.2791078422483608</v>
      </c>
      <c r="G7" s="2">
        <f>-[1]!Conduction_cyl_304L(G1,G2,G3,G4,G5)</f>
        <v>1.4922924296781115</v>
      </c>
      <c r="H7" s="2">
        <f>-[1]!Conduction_cyl_304L(H1,H2,H3,H4,H5)</f>
        <v>1.7907509600875131</v>
      </c>
      <c r="I7" s="2">
        <f>-[1]!Conduction_cyl_304L(I1,I2,I3,I4,I5)</f>
        <v>2.2384387834977333</v>
      </c>
      <c r="J7" s="2">
        <f>-[1]!Conduction_cyl_304L(J1,J2,J3,J4,J5)</f>
        <v>2.984584859356223</v>
      </c>
      <c r="K7" s="2">
        <f>-[1]!Conduction_cyl_304L(K1,K2,K3,K4,K5)</f>
        <v>4.4768775669954666</v>
      </c>
      <c r="L7" s="2">
        <f>-[1]!Conduction_cyl_304L(L1,L2,L3,L4,L5)</f>
        <v>8.9537551339909331</v>
      </c>
      <c r="M7" s="2">
        <f>-[1]!Conduction_cyl_304L($C$1,$C$2,$C$3,$C$4,M5)</f>
        <v>0.89537548004375656</v>
      </c>
      <c r="N7" s="2">
        <f>-[1]!Conduction_cyl_304L($C$1,$C$2,$C$3,$C$4,N5)</f>
        <v>0.89537548004375656</v>
      </c>
      <c r="O7" s="2">
        <f>-[1]!Conduction_cyl_304L($C$1,$C$2,$C$3,$C$4,O5)</f>
        <v>0.89537548004375656</v>
      </c>
      <c r="P7" s="2">
        <f>-[1]!Conduction_cyl_304L($C$1,$C$2,$C$3,$C$4,P5)</f>
        <v>0.89537548004375656</v>
      </c>
      <c r="Q7" s="2">
        <f>-[1]!Conduction_cyl_304L($C$1,$C$2,$C$3,$C$4,Q5)</f>
        <v>0.89537548004375656</v>
      </c>
      <c r="R7" s="2">
        <f>-[1]!Conduction_cyl_304L($C$1,$C$2,$C$3,$C$4,R5)</f>
        <v>0.89537548004375656</v>
      </c>
      <c r="S7" s="2">
        <f>-[1]!Conduction_cyl_304L($C$1,$C$2,$C$3,$C$4,S5)</f>
        <v>0.89537548004375656</v>
      </c>
      <c r="T7" s="2">
        <f>-[1]!Conduction_cyl_304L($C$1,$C$2,$C$3,$C$4,T5)</f>
        <v>0.89537548004375656</v>
      </c>
      <c r="U7" s="2">
        <f>-[1]!Conduction_cyl_304L($C$1,$C$2,$C$3,$C$4,U5)</f>
        <v>0.89537548004375656</v>
      </c>
      <c r="V7" s="2">
        <f>-[1]!Conduction_cyl_304L($C$1,$C$2,$C$3,$C$4,V5)</f>
        <v>0.89537548004375656</v>
      </c>
      <c r="W7" s="2">
        <f>-[1]!Conduction_cyl_304L($C$1,$C$2,$C$3,$C$4,W5)</f>
        <v>0.89537548004375656</v>
      </c>
      <c r="X7" s="2">
        <f>-[1]!Conduction_cyl_304L($C$1,$C$2,$C$3,$C$4,X5)</f>
        <v>0.89537548004375656</v>
      </c>
      <c r="Y7" s="2">
        <f>-[1]!Conduction_cyl_304L($C$1,$C$2,$C$3,$C$4,Y5)</f>
        <v>0.89537548004375656</v>
      </c>
      <c r="Z7" s="2">
        <f>-[1]!Conduction_cyl_304L($C$1,$C$2,$C$3,$C$4,Z5)</f>
        <v>0.89537548004375656</v>
      </c>
      <c r="AA7" s="2">
        <f>-[1]!Conduction_cyl_304L($C$1,$C$2,$C$3,$C$4,AA5)</f>
        <v>0.89537548004375656</v>
      </c>
      <c r="AB7" s="2">
        <f>-[1]!Conduction_cyl_304L($C$1,$C$2,$C$3,$C$4,AB5)</f>
        <v>0.89537548004375656</v>
      </c>
      <c r="AC7" s="2">
        <f>-[1]!Conduction_cyl_304L($C$1,$C$2,$C$3,$C$4,AC5)</f>
        <v>0.89537548004375656</v>
      </c>
      <c r="AD7" s="2">
        <f>-[1]!Conduction_cyl_304L($C$1,$C$2,$C$3,$C$4,AD5)</f>
        <v>0.89537548004375656</v>
      </c>
      <c r="AE7" s="2">
        <f>-[1]!Conduction_cyl_304L($C$1,$C$2,$C$3,$C$4,AE5)</f>
        <v>0.89537548004375656</v>
      </c>
      <c r="AF7" s="2">
        <f>-[1]!Conduction_cyl_304L($C$1,$C$2,$C$3,$C$4,AF5)</f>
        <v>0.89537548004375656</v>
      </c>
      <c r="AG7" s="2">
        <f>-[1]!Conduction_cyl_304L($C$1,$C$2,$C$3,$C$4,AG5)</f>
        <v>0.89537548004375656</v>
      </c>
      <c r="AH7" s="2">
        <f>-[1]!Conduction_cyl_304L($C$1,$C$2,$C$3,$C$4,AH5)</f>
        <v>0.89537548004375656</v>
      </c>
      <c r="AI7" s="2">
        <f>-[1]!Conduction_cyl_304L($C$1,$C$2,$C$3,$C$4,AI5)</f>
        <v>0.89537548004375656</v>
      </c>
      <c r="AJ7" s="2">
        <f>-[1]!Conduction_cyl_304L($C$1,$C$2,$C$3,$C$4,AJ5)</f>
        <v>0.89537548004375656</v>
      </c>
      <c r="AK7" s="2">
        <f>-[1]!Conduction_cyl_304L($C$1,$C$2,$C$3,$C$4,AK5)</f>
        <v>0.89537548004375656</v>
      </c>
      <c r="AL7" s="2">
        <f>-[1]!Conduction_cyl_304L($C$1,$C$2,$C$3,$C$4,AL5)</f>
        <v>0.89537548004375656</v>
      </c>
      <c r="AM7" s="2">
        <f>-[1]!Conduction_cyl_304L($C$1,$C$2,$C$3,$C$4,AM5)</f>
        <v>0.89537548004375656</v>
      </c>
      <c r="AN7" s="2">
        <f>-[1]!Conduction_cyl_304L($C$1,$C$2,$C$3,$C$4,AN5)</f>
        <v>0.89537548004375656</v>
      </c>
      <c r="AO7" s="2">
        <f>-[1]!Conduction_cyl_304L($C$1,$C$2,$C$3,$C$4,AO5)</f>
        <v>0.89537548004375656</v>
      </c>
      <c r="AP7" s="2">
        <f>-[1]!Conduction_cyl_304L($C$1,$C$2,$C$3,$C$4,AP5)</f>
        <v>0.89537548004375656</v>
      </c>
      <c r="AQ7" s="2">
        <f>-[1]!Conduction_cyl_304L($C$1,$C$2,$C$3,$C$4,AQ5)</f>
        <v>0.89537548004375656</v>
      </c>
      <c r="AR7" s="2">
        <f>-[1]!Conduction_cyl_304L($C$1,$C$2,$C$3,$C$4,AR5)</f>
        <v>0.89537548004375656</v>
      </c>
      <c r="AS7" s="2">
        <f>-[1]!Conduction_cyl_304L($C$1,$C$2,$C$3,$C$4,AS5)</f>
        <v>0.89537548004375656</v>
      </c>
      <c r="AT7" s="2">
        <f>-[1]!Conduction_cyl_304L($C$1,$C$2,$C$3,$C$4,AT5)</f>
        <v>0.89537548004375656</v>
      </c>
      <c r="AU7" s="2">
        <f>-[1]!Conduction_cyl_304L($C$1,$C$2,$C$3,$C$4,AU5)</f>
        <v>0.89537548004375656</v>
      </c>
      <c r="AV7" s="2">
        <f>-[1]!Conduction_cyl_304L($C$1,$C$2,$C$3,$C$4,AV5)</f>
        <v>0.89537548004375656</v>
      </c>
      <c r="AW7" s="2">
        <f>-[1]!Conduction_cyl_304L($C$1,$C$2,$C$3,$C$4,AW5)</f>
        <v>0.89537548004375656</v>
      </c>
      <c r="AX7" s="2">
        <f>-[1]!Conduction_cyl_304L($C$1,$C$2,$C$3,$C$4,AX5)</f>
        <v>0.89537548004375656</v>
      </c>
      <c r="AY7" s="2">
        <f>-[1]!Conduction_cyl_304L($C$1,$C$2,$C$3,$C$4,AY5)</f>
        <v>0.89537548004375656</v>
      </c>
      <c r="AZ7" s="2">
        <f>-[1]!Conduction_cyl_304L($C$1,$C$2,$C$3,$C$4,AZ5)</f>
        <v>0.89537548004375656</v>
      </c>
      <c r="BA7" s="2">
        <f>-[1]!Conduction_cyl_304L($C$1,$C$2,$C$3,$C$4,BA5)</f>
        <v>0.89537548004375656</v>
      </c>
      <c r="BB7" s="2">
        <f>-[1]!Conduction_cyl_304L($C$1,$C$2,$C$3,$C$4,BB5)</f>
        <v>0.89537548004375656</v>
      </c>
      <c r="BC7" s="2">
        <f>-[1]!Conduction_cyl_304L($C$1,$C$2,$C$3,$C$4,BC5)</f>
        <v>0.89537548004375656</v>
      </c>
      <c r="BD7" s="2">
        <f>-[1]!Conduction_cyl_304L($C$1,$C$2,$C$3,$C$4,BD5)</f>
        <v>0.89537548004375656</v>
      </c>
      <c r="BE7" s="2">
        <f>-[1]!Conduction_cyl_304L($C$1,$C$2,$C$3,$C$4,BE5)</f>
        <v>0.89537548004375656</v>
      </c>
      <c r="BF7" s="2">
        <f>-[1]!Conduction_cyl_304L($C$1,$C$2,$C$3,$C$4,BF5)</f>
        <v>0.89537548004375656</v>
      </c>
    </row>
    <row r="8" spans="1:58" x14ac:dyDescent="0.25">
      <c r="A8" s="1"/>
      <c r="B8" s="1"/>
      <c r="C8" s="1"/>
      <c r="D8" s="1"/>
    </row>
    <row r="9" spans="1:58" x14ac:dyDescent="0.25">
      <c r="A9" s="1"/>
      <c r="B9" s="1"/>
      <c r="C9" s="1"/>
      <c r="D9" s="1"/>
    </row>
    <row r="10" spans="1:58" x14ac:dyDescent="0.25">
      <c r="A10" s="1"/>
      <c r="B10" s="1"/>
      <c r="C10" s="1"/>
    </row>
    <row r="16" spans="1:58" x14ac:dyDescent="0.25">
      <c r="F16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 : ALFR-0062659-L</dc:creator>
  <cp:lastModifiedBy>HYSYS</cp:lastModifiedBy>
  <dcterms:created xsi:type="dcterms:W3CDTF">2013-12-19T17:55:58Z</dcterms:created>
  <dcterms:modified xsi:type="dcterms:W3CDTF">2016-03-10T01:46:58Z</dcterms:modified>
</cp:coreProperties>
</file>